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025" activeTab="0"/>
  </bookViews>
  <sheets>
    <sheet name="2015년 하반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<sst xmlns="http://schemas.openxmlformats.org/spreadsheetml/2006/main" count="18" uniqueCount="18">
  <si>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2019년도 하반기  급식비 중 식품비 사용 비율 공개</t>
  </si>
  <si>
    <t>수입 합계(A)</t>
  </si>
  <si>
    <t>금액(단위:원)</t>
  </si>
  <si>
    <t>축 석 초 등 학 교</t>
  </si>
  <si>
    <t>농산품(김치포함)</t>
  </si>
  <si>
    <t>세부항목</t>
  </si>
  <si>
    <t>교육청급식비지원금(유치원,학생)</t>
  </si>
  <si>
    <t>식품비 사용 비율(B/A, % )</t>
  </si>
  <si>
    <t>수입</t>
  </si>
  <si>
    <t>수산물</t>
  </si>
  <si>
    <t>쌀</t>
  </si>
  <si>
    <t>축산물</t>
  </si>
  <si>
    <t>공산품</t>
  </si>
  <si>
    <t>구분</t>
  </si>
  <si>
    <t>지출</t>
  </si>
  <si>
    <t>급식 기간 : 2019.09.01.~2019.12.27.</t>
  </si>
  <si>
    <t>수익자부담급식비(교직원)</t>
  </si>
  <si>
    <t>식품비 지출 합계(B)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</si>
</sst>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#,##0.00;[Red]#,##0.00"/>
  </numFmts>
  <fonts count="3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b/>
      <sz val="12"/>
      <color indexed="8"/>
      <name val="HY엽서L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0" fillId="0" borderId="5" applyNumberFormat="0" applyFill="0" applyAlignment="0" applyProtection="0"/>
    <xf numFmtId="0" fontId="25" fillId="3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18" fillId="33" borderId="10" xfId="0" applyNumberFormat="1" applyFont="1" applyFill="1" applyBorder="1" applyAlignment="1">
      <alignment horizontal="center" vertical="center"/>
    </xf>
    <xf numFmtId="164" fontId="18" fillId="7" borderId="1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5" fontId="18" fillId="33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18" fillId="33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8" fillId="7" borderId="12" xfId="0" applyNumberFormat="1" applyFont="1" applyFill="1" applyBorder="1" applyAlignment="1">
      <alignment horizontal="center" vertical="center" wrapText="1"/>
    </xf>
    <xf numFmtId="0" fontId="18" fillId="7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18" fillId="33" borderId="12" xfId="0" applyNumberFormat="1" applyFont="1" applyFill="1" applyBorder="1" applyAlignment="1">
      <alignment horizontal="center" vertical="center"/>
    </xf>
    <xf numFmtId="0" fontId="18" fillId="33" borderId="17" xfId="0" applyNumberFormat="1" applyFont="1" applyFill="1" applyBorder="1" applyAlignment="1">
      <alignment horizontal="center" vertical="center"/>
    </xf>
    <xf numFmtId="0" fontId="18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defaultGridColor="0" zoomScaleSheetLayoutView="75" colorId="22" workbookViewId="0" topLeftCell="A1">
      <selection activeCell="F12" sqref="F12"/>
    </sheetView>
  </sheetViews>
  <sheetFormatPr defaultColWidth="8.88671875" defaultRowHeight="13.5"/>
  <cols>
    <col min="1" max="1" width="10.5546875" style="0" customWidth="1"/>
    <col min="3" max="3" width="20.88671875" style="0" customWidth="1"/>
    <col min="4" max="4" width="18.3359375" style="0" customWidth="1"/>
    <col min="5" max="5" width="11.3359375" style="0" bestFit="1" customWidth="1"/>
    <col min="6" max="6" width="12.3359375" style="0" bestFit="1" customWidth="1"/>
    <col min="7" max="7" width="9.10546875" style="0" bestFit="1" customWidth="1"/>
  </cols>
  <sheetData>
    <row r="1" spans="1:4" ht="34.5" customHeight="1">
      <c r="A1" s="14" t="s">
        <v>0</v>
      </c>
      <c r="B1" s="14"/>
      <c r="C1" s="14"/>
      <c r="D1" s="14"/>
    </row>
    <row r="2" spans="1:4" ht="34.5" customHeight="1">
      <c r="A2" t="s">
        <v>15</v>
      </c>
      <c r="D2" s="4" t="s">
        <v>3</v>
      </c>
    </row>
    <row r="4" spans="1:9" ht="32.25" customHeight="1">
      <c r="A4" s="1" t="s">
        <v>13</v>
      </c>
      <c r="B4" s="15" t="s">
        <v>5</v>
      </c>
      <c r="C4" s="15"/>
      <c r="D4" s="1" t="s">
        <v>2</v>
      </c>
      <c r="E4" s="11"/>
      <c r="F4" s="12"/>
      <c r="G4" s="12"/>
      <c r="H4" s="12"/>
      <c r="I4" s="7"/>
    </row>
    <row r="5" spans="1:9" ht="30" customHeight="1">
      <c r="A5" s="19" t="s">
        <v>8</v>
      </c>
      <c r="B5" s="21" t="s">
        <v>6</v>
      </c>
      <c r="C5" s="17"/>
      <c r="D5" s="2">
        <v>21298030</v>
      </c>
      <c r="E5" s="11"/>
      <c r="F5" s="12"/>
      <c r="G5" s="12"/>
      <c r="H5" s="12"/>
      <c r="I5" s="7"/>
    </row>
    <row r="6" spans="1:9" ht="30" customHeight="1">
      <c r="A6" s="20"/>
      <c r="B6" s="16" t="s">
        <v>16</v>
      </c>
      <c r="C6" s="17"/>
      <c r="D6" s="2">
        <v>7342824</v>
      </c>
      <c r="E6" s="11"/>
      <c r="F6" s="12"/>
      <c r="G6" s="12"/>
      <c r="H6" s="12"/>
      <c r="I6" s="7"/>
    </row>
    <row r="7" spans="1:9" ht="32.25" customHeight="1">
      <c r="A7" s="13" t="s">
        <v>1</v>
      </c>
      <c r="B7" s="13"/>
      <c r="C7" s="13"/>
      <c r="D7" s="5">
        <f>SUM(D5:D6)</f>
        <v>28640854</v>
      </c>
      <c r="E7" s="11"/>
      <c r="F7" s="12"/>
      <c r="G7" s="12"/>
      <c r="H7" s="12"/>
      <c r="I7" s="7"/>
    </row>
    <row r="8" spans="1:9" ht="32.25" customHeight="1">
      <c r="A8" s="24" t="s">
        <v>14</v>
      </c>
      <c r="B8" s="15" t="s">
        <v>4</v>
      </c>
      <c r="C8" s="15"/>
      <c r="D8" s="3">
        <v>6013453</v>
      </c>
      <c r="E8" s="11"/>
      <c r="F8" s="12"/>
      <c r="G8" s="12"/>
      <c r="H8" s="12"/>
      <c r="I8" s="7"/>
    </row>
    <row r="9" spans="1:9" ht="32.25" customHeight="1">
      <c r="A9" s="25"/>
      <c r="B9" s="15" t="s">
        <v>12</v>
      </c>
      <c r="C9" s="15"/>
      <c r="D9" s="3">
        <v>5526650</v>
      </c>
      <c r="E9" s="11"/>
      <c r="F9" s="12"/>
      <c r="G9" s="12"/>
      <c r="H9" s="12"/>
      <c r="I9" s="7"/>
    </row>
    <row r="10" spans="1:9" ht="32.25" customHeight="1">
      <c r="A10" s="25"/>
      <c r="B10" s="15" t="s">
        <v>11</v>
      </c>
      <c r="C10" s="15"/>
      <c r="D10" s="3">
        <v>3317440</v>
      </c>
      <c r="E10" s="11"/>
      <c r="F10" s="12"/>
      <c r="G10" s="12"/>
      <c r="H10" s="12"/>
      <c r="I10" s="7"/>
    </row>
    <row r="11" spans="1:9" ht="32.25" customHeight="1">
      <c r="A11" s="25"/>
      <c r="B11" s="15" t="s">
        <v>9</v>
      </c>
      <c r="C11" s="15"/>
      <c r="D11" s="3">
        <v>2731280</v>
      </c>
      <c r="E11" s="11"/>
      <c r="F11" s="12"/>
      <c r="G11" s="12"/>
      <c r="H11" s="12"/>
      <c r="I11" s="7"/>
    </row>
    <row r="12" spans="1:9" ht="32.25" customHeight="1">
      <c r="A12" s="25"/>
      <c r="B12" s="16" t="s">
        <v>10</v>
      </c>
      <c r="C12" s="18"/>
      <c r="D12" s="3">
        <v>1070370</v>
      </c>
      <c r="E12" s="11"/>
      <c r="F12" s="12"/>
      <c r="G12" s="12"/>
      <c r="H12" s="12"/>
      <c r="I12" s="7"/>
    </row>
    <row r="13" spans="1:9" ht="32.25" customHeight="1">
      <c r="A13" s="25"/>
      <c r="B13" s="22" t="s">
        <v>17</v>
      </c>
      <c r="C13" s="23"/>
      <c r="D13" s="6">
        <f>SUM(D8:D12)</f>
        <v>18659193</v>
      </c>
      <c r="E13" s="8"/>
      <c r="F13" s="7"/>
      <c r="G13" s="7"/>
      <c r="H13" s="7"/>
      <c r="I13" s="7"/>
    </row>
    <row r="14" spans="1:4" ht="32.25" customHeight="1">
      <c r="A14" s="26" t="s">
        <v>7</v>
      </c>
      <c r="B14" s="27"/>
      <c r="C14" s="28"/>
      <c r="D14" s="10">
        <f>D13/D7*100</f>
        <v>65.14887091006435</v>
      </c>
    </row>
    <row r="17" ht="13.5">
      <c r="C17" s="9"/>
    </row>
  </sheetData>
  <sheetProtection/>
  <mergeCells count="14">
    <mergeCell ref="A7:C7"/>
    <mergeCell ref="A1:D1"/>
    <mergeCell ref="B4:C4"/>
    <mergeCell ref="B6:C6"/>
    <mergeCell ref="B12:C12"/>
    <mergeCell ref="A5:A6"/>
    <mergeCell ref="B5:C5"/>
    <mergeCell ref="B13:C13"/>
    <mergeCell ref="A8:A13"/>
    <mergeCell ref="A14:C14"/>
    <mergeCell ref="B11:C11"/>
    <mergeCell ref="B8:C8"/>
    <mergeCell ref="B9:C9"/>
    <mergeCell ref="B10:C10"/>
  </mergeCells>
  <printOptions/>
  <pageMargins left="0.75" right="0.5" top="1" bottom="1" header="0.5" footer="0.5"/>
  <pageSetup fitToWidth="0" fitToHeight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